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1F702CE-E1D6-DB46-91D9-68015CEEBCEE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7" i="1"/>
</calcChain>
</file>

<file path=xl/sharedStrings.xml><?xml version="1.0" encoding="utf-8"?>
<sst xmlns="http://schemas.openxmlformats.org/spreadsheetml/2006/main" count="48" uniqueCount="35">
  <si>
    <t>Category</t>
  </si>
  <si>
    <t>Part No</t>
  </si>
  <si>
    <t>Descrip</t>
  </si>
  <si>
    <t>Quantity</t>
  </si>
  <si>
    <t>RRP</t>
  </si>
  <si>
    <t>Total RRP</t>
  </si>
  <si>
    <t>Laminates</t>
  </si>
  <si>
    <t>080GW</t>
  </si>
  <si>
    <t>80 Black Multi Panel - Grant Westfield</t>
  </si>
  <si>
    <t>085</t>
  </si>
  <si>
    <t xml:space="preserve">85 White Multi Panel - Grant Westfield_x000D_
_x000D_
</t>
  </si>
  <si>
    <t>11299</t>
  </si>
  <si>
    <t>COOL MICA MULTIPANEL</t>
  </si>
  <si>
    <t>11693</t>
  </si>
  <si>
    <t xml:space="preserve">grant westfield blizzard multi panel tongue &amp; groove </t>
  </si>
  <si>
    <t>GW-24X12-SEML</t>
  </si>
  <si>
    <t>2400 x 1200 Sandstone Multipanel from Grant Westfield</t>
  </si>
  <si>
    <t>GW-BDML-1200X2400</t>
  </si>
  <si>
    <t>Grant Westfield Blizzard MultiPanel 1.2m x 2.4m</t>
  </si>
  <si>
    <t>GW-FTWEML-2409</t>
  </si>
  <si>
    <t>Grant Westfield Frost White Multipanel 2.4 x 0.9m</t>
  </si>
  <si>
    <t>GWILCRASNSR</t>
  </si>
  <si>
    <t>Internal Corner Type A - Satin Silver</t>
  </si>
  <si>
    <t>GWLEEDCPCSNSR</t>
  </si>
  <si>
    <t>L Shape End Caps Type C - Satin Silver</t>
  </si>
  <si>
    <t>GW-O22</t>
  </si>
  <si>
    <t>1.2 X 2.4MTR Twilight Multipanels</t>
  </si>
  <si>
    <t>MP826SHRHLTG</t>
  </si>
  <si>
    <t>Classic Hydro-Lock  T &amp; G 2400mm x 1200mm Cool Mica 826 Textured</t>
  </si>
  <si>
    <t>WFL.MBM.099</t>
  </si>
  <si>
    <t>Moduleo Baltic Maple Vinyl Flooring - Showrooms</t>
  </si>
  <si>
    <t>WFL.WFA.007</t>
  </si>
  <si>
    <t>1206x193x5 Waterproof Lam Flooring Antique Sawn Oak 2.6 m2 pk DN394</t>
  </si>
  <si>
    <t>WFL.WFF.012</t>
  </si>
  <si>
    <t>1206x193x5 Waterproof Lam Flooring Sawn Pecan 3.49 m2 pk DN399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</si>
</sst>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17"/>
  <sheetViews>
    <sheetView tabSelected="1" workbookViewId="0" xr3:uid="{CB476104-4123-5E08-98DA-7E9B29092B3B}">
      <selection activeCell="C17" sqref="C17"/>
    </sheetView>
  </sheetViews>
  <sheetFormatPr defaultRowHeight="15" x14ac:dyDescent="0.2"/>
  <cols>
    <col min="1" max="1" width="9.953125" bestFit="1" customWidth="1"/>
    <col min="2" max="2" width="20.04296875" bestFit="1" customWidth="1"/>
    <col min="3" max="3" width="66.72265625" bestFit="1" customWidth="1"/>
    <col min="4" max="4" width="8.7421875" style="8" bestFit="1" customWidth="1"/>
    <col min="5" max="5" width="7.53125" style="6" bestFit="1" customWidth="1"/>
    <col min="6" max="6" width="10.0859375" style="6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</row>
    <row r="2" spans="1:6" x14ac:dyDescent="0.2">
      <c r="A2" t="s">
        <v>6</v>
      </c>
      <c r="B2" t="s">
        <v>7</v>
      </c>
      <c r="C2" t="s">
        <v>8</v>
      </c>
      <c r="D2" s="5">
        <v>5</v>
      </c>
      <c r="E2" s="6">
        <v>129.94999999999999</v>
      </c>
      <c r="F2" s="7">
        <f>SUM(E2*D2)</f>
        <v>649.75</v>
      </c>
    </row>
    <row r="3" spans="1:6" x14ac:dyDescent="0.2">
      <c r="A3" t="s">
        <v>6</v>
      </c>
      <c r="B3" t="s">
        <v>9</v>
      </c>
      <c r="C3" t="s">
        <v>10</v>
      </c>
      <c r="D3" s="5">
        <v>3</v>
      </c>
      <c r="E3" s="6">
        <v>129.94999999999999</v>
      </c>
      <c r="F3" s="7">
        <f t="shared" ref="F3:F15" si="0">SUM(E3*D3)</f>
        <v>389.84999999999997</v>
      </c>
    </row>
    <row r="4" spans="1:6" x14ac:dyDescent="0.2">
      <c r="A4" t="s">
        <v>6</v>
      </c>
      <c r="B4" t="s">
        <v>11</v>
      </c>
      <c r="C4" t="s">
        <v>12</v>
      </c>
      <c r="D4" s="5">
        <v>1</v>
      </c>
      <c r="E4" s="6">
        <v>129.94999999999999</v>
      </c>
      <c r="F4" s="7">
        <f t="shared" si="0"/>
        <v>129.94999999999999</v>
      </c>
    </row>
    <row r="5" spans="1:6" x14ac:dyDescent="0.2">
      <c r="A5" t="s">
        <v>6</v>
      </c>
      <c r="B5" t="s">
        <v>13</v>
      </c>
      <c r="C5" t="s">
        <v>14</v>
      </c>
      <c r="D5" s="5">
        <v>1</v>
      </c>
      <c r="E5" s="6">
        <v>139.94999999999999</v>
      </c>
      <c r="F5" s="7">
        <f t="shared" si="0"/>
        <v>139.94999999999999</v>
      </c>
    </row>
    <row r="6" spans="1:6" x14ac:dyDescent="0.2">
      <c r="A6" t="s">
        <v>6</v>
      </c>
      <c r="B6" t="s">
        <v>15</v>
      </c>
      <c r="C6" t="s">
        <v>16</v>
      </c>
      <c r="D6" s="5">
        <v>1</v>
      </c>
      <c r="E6" s="6">
        <v>129.94999999999999</v>
      </c>
      <c r="F6" s="7">
        <f t="shared" si="0"/>
        <v>129.94999999999999</v>
      </c>
    </row>
    <row r="7" spans="1:6" x14ac:dyDescent="0.2">
      <c r="A7" t="s">
        <v>6</v>
      </c>
      <c r="B7" t="s">
        <v>17</v>
      </c>
      <c r="C7" t="s">
        <v>18</v>
      </c>
      <c r="D7" s="5">
        <v>1</v>
      </c>
      <c r="E7" s="6">
        <v>129.94999999999999</v>
      </c>
      <c r="F7" s="7">
        <f t="shared" si="0"/>
        <v>129.94999999999999</v>
      </c>
    </row>
    <row r="8" spans="1:6" x14ac:dyDescent="0.2">
      <c r="A8" t="s">
        <v>6</v>
      </c>
      <c r="B8" t="s">
        <v>19</v>
      </c>
      <c r="C8" t="s">
        <v>20</v>
      </c>
      <c r="D8" s="5">
        <v>1</v>
      </c>
      <c r="E8" s="6">
        <v>132.72</v>
      </c>
      <c r="F8" s="7">
        <f t="shared" si="0"/>
        <v>132.72</v>
      </c>
    </row>
    <row r="9" spans="1:6" x14ac:dyDescent="0.2">
      <c r="A9" t="s">
        <v>6</v>
      </c>
      <c r="B9" t="s">
        <v>21</v>
      </c>
      <c r="C9" t="s">
        <v>22</v>
      </c>
      <c r="D9" s="5">
        <v>1</v>
      </c>
      <c r="E9" s="6">
        <v>15.26</v>
      </c>
      <c r="F9" s="7">
        <f t="shared" si="0"/>
        <v>15.26</v>
      </c>
    </row>
    <row r="10" spans="1:6" x14ac:dyDescent="0.2">
      <c r="A10" t="s">
        <v>6</v>
      </c>
      <c r="B10" t="s">
        <v>23</v>
      </c>
      <c r="C10" t="s">
        <v>24</v>
      </c>
      <c r="D10" s="5">
        <v>2</v>
      </c>
      <c r="E10" s="6">
        <v>14.24</v>
      </c>
      <c r="F10" s="7">
        <f t="shared" si="0"/>
        <v>28.48</v>
      </c>
    </row>
    <row r="11" spans="1:6" x14ac:dyDescent="0.2">
      <c r="A11" t="s">
        <v>6</v>
      </c>
      <c r="B11" t="s">
        <v>25</v>
      </c>
      <c r="C11" t="s">
        <v>26</v>
      </c>
      <c r="D11" s="5">
        <v>1</v>
      </c>
      <c r="E11" s="6">
        <v>129.94999999999999</v>
      </c>
      <c r="F11" s="7">
        <f t="shared" si="0"/>
        <v>129.94999999999999</v>
      </c>
    </row>
    <row r="12" spans="1:6" x14ac:dyDescent="0.2">
      <c r="A12" t="s">
        <v>6</v>
      </c>
      <c r="B12" t="s">
        <v>27</v>
      </c>
      <c r="C12" t="s">
        <v>28</v>
      </c>
      <c r="D12" s="5">
        <v>2</v>
      </c>
      <c r="E12" s="6">
        <v>171.95</v>
      </c>
      <c r="F12" s="7">
        <f t="shared" si="0"/>
        <v>343.9</v>
      </c>
    </row>
    <row r="13" spans="1:6" x14ac:dyDescent="0.2">
      <c r="A13" t="s">
        <v>6</v>
      </c>
      <c r="B13" t="s">
        <v>29</v>
      </c>
      <c r="C13" t="s">
        <v>30</v>
      </c>
      <c r="D13" s="5">
        <v>366</v>
      </c>
      <c r="E13" s="6">
        <v>5</v>
      </c>
      <c r="F13" s="7">
        <f t="shared" si="0"/>
        <v>1830</v>
      </c>
    </row>
    <row r="14" spans="1:6" x14ac:dyDescent="0.2">
      <c r="A14" t="s">
        <v>6</v>
      </c>
      <c r="B14" t="s">
        <v>31</v>
      </c>
      <c r="C14" t="s">
        <v>32</v>
      </c>
      <c r="D14" s="5">
        <v>239</v>
      </c>
      <c r="E14" s="6">
        <v>19.95</v>
      </c>
      <c r="F14" s="7">
        <f t="shared" si="0"/>
        <v>4768.05</v>
      </c>
    </row>
    <row r="15" spans="1:6" x14ac:dyDescent="0.2">
      <c r="A15" t="s">
        <v>6</v>
      </c>
      <c r="B15" t="s">
        <v>33</v>
      </c>
      <c r="C15" t="s">
        <v>34</v>
      </c>
      <c r="D15" s="5">
        <v>286</v>
      </c>
      <c r="E15" s="6">
        <v>12.5</v>
      </c>
      <c r="F15" s="7">
        <f t="shared" si="0"/>
        <v>3575</v>
      </c>
    </row>
    <row r="17" spans="4:6" ht="15.75" thickBot="1" x14ac:dyDescent="0.25">
      <c r="D17" s="9">
        <f>SUM(D2:D16)</f>
        <v>910</v>
      </c>
      <c r="F17" s="10">
        <f>SUM(F2:F16)</f>
        <v>12392.76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2018-12-13T14:39:18Z</dcterms:modified>
</cp:coreProperties>
</file>